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jlisjp.sharepoint.com/sites/9010010100/Shared Documents/令和８年度/03_メールマガジン/00._配信スケジュール/"/>
    </mc:Choice>
  </mc:AlternateContent>
  <xr:revisionPtr revIDLastSave="127" documentId="13_ncr:1_{B18749BC-1CE2-4F70-B7C8-7D357E0AE698}" xr6:coauthVersionLast="47" xr6:coauthVersionMax="47" xr10:uidLastSave="{9B71BDF2-82C9-4F5B-95F2-F4066F286487}"/>
  <bookViews>
    <workbookView xWindow="-420" yWindow="780" windowWidth="17025" windowHeight="14550" xr2:uid="{00000000-000D-0000-FFFF-FFFF00000000}"/>
  </bookViews>
  <sheets>
    <sheet name="スケジュール" sheetId="1" r:id="rId1"/>
  </sheets>
  <definedNames>
    <definedName name="_xlnm.Print_Area" localSheetId="0">スケジュール!$B$2:$D$28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E24" i="1"/>
  <c r="E23" i="1"/>
  <c r="F23" i="1" s="1"/>
  <c r="E22" i="1"/>
  <c r="F22" i="1" s="1"/>
  <c r="E21" i="1"/>
  <c r="F21" i="1" s="1"/>
  <c r="E20" i="1"/>
  <c r="E19" i="1"/>
  <c r="F19" i="1" s="1"/>
  <c r="E18" i="1"/>
  <c r="F18" i="1" s="1"/>
  <c r="E15" i="1"/>
  <c r="E14" i="1"/>
  <c r="E13" i="1"/>
  <c r="E12" i="1"/>
  <c r="E11" i="1"/>
  <c r="E10" i="1"/>
  <c r="E9" i="1"/>
  <c r="E8" i="1"/>
  <c r="E6" i="1"/>
  <c r="F6" i="1" s="1"/>
  <c r="E5" i="1"/>
  <c r="F5" i="1"/>
  <c r="F25" i="1"/>
  <c r="F24" i="1"/>
  <c r="F20" i="1"/>
  <c r="F17" i="1"/>
  <c r="F16" i="1"/>
  <c r="F15" i="1"/>
  <c r="F14" i="1"/>
  <c r="F13" i="1"/>
  <c r="F12" i="1"/>
  <c r="F11" i="1"/>
  <c r="F10" i="1"/>
  <c r="F9" i="1"/>
  <c r="F8" i="1"/>
  <c r="F7" i="1"/>
  <c r="C25" i="1"/>
  <c r="C26" i="1" s="1"/>
  <c r="C24" i="1"/>
  <c r="D24" i="1" s="1"/>
  <c r="D23" i="1"/>
  <c r="C21" i="1"/>
  <c r="C22" i="1" s="1"/>
  <c r="D20" i="1"/>
  <c r="D19" i="1"/>
  <c r="D18" i="1"/>
  <c r="D17" i="1"/>
  <c r="D16" i="1"/>
  <c r="D15" i="1"/>
  <c r="C14" i="1"/>
  <c r="D13" i="1"/>
  <c r="C13" i="1"/>
  <c r="D12" i="1"/>
  <c r="C9" i="1"/>
  <c r="C10" i="1" s="1"/>
  <c r="D8" i="1"/>
  <c r="C8" i="1"/>
  <c r="D7" i="1"/>
  <c r="D6" i="1"/>
  <c r="C6" i="1"/>
  <c r="D5" i="1"/>
  <c r="D22" i="1" l="1"/>
  <c r="D10" i="1"/>
  <c r="C11" i="1"/>
  <c r="D26" i="1"/>
  <c r="C27" i="1"/>
  <c r="D9" i="1"/>
  <c r="D25" i="1"/>
  <c r="D14" i="1"/>
  <c r="D21" i="1"/>
  <c r="C28" i="1" l="1"/>
  <c r="D27" i="1"/>
  <c r="D11" i="1"/>
  <c r="D28" i="1" l="1"/>
</calcChain>
</file>

<file path=xl/sharedStrings.xml><?xml version="1.0" encoding="utf-8"?>
<sst xmlns="http://schemas.openxmlformats.org/spreadsheetml/2006/main" count="5" uniqueCount="5">
  <si>
    <t>号数</t>
    <rPh sb="0" eb="2">
      <t>ゴウスウ</t>
    </rPh>
    <phoneticPr fontId="1"/>
  </si>
  <si>
    <t>発行予定日</t>
    <rPh sb="0" eb="2">
      <t>ハッコウ</t>
    </rPh>
    <rPh sb="2" eb="5">
      <t>ヨテイビ</t>
    </rPh>
    <phoneticPr fontId="1"/>
  </si>
  <si>
    <t>原稿提出〆切</t>
    <rPh sb="0" eb="4">
      <t>ゲンコウテイシュツ</t>
    </rPh>
    <rPh sb="4" eb="6">
      <t>シメキリ</t>
    </rPh>
    <phoneticPr fontId="1"/>
  </si>
  <si>
    <t>令和８年度メールマガジン配信スケジュール</t>
    <rPh sb="0" eb="2">
      <t>レイワ</t>
    </rPh>
    <rPh sb="3" eb="5">
      <t>ネンド</t>
    </rPh>
    <rPh sb="12" eb="14">
      <t>ハイシン</t>
    </rPh>
    <phoneticPr fontId="1"/>
  </si>
  <si>
    <t>１．配信は原則、第一月曜日、第三月曜日の月２回です。祝日の場合は翌営業日の配信となります。
　　配信先は地方公共団体となっており、事業者様のアドレスは送付先に含まれません。
２．同じ内容の記事の掲載は２回までとさせていただきます。
　　また、同一事業者による2週連続掲載へのご希望は添いかねます。なお、ファイルの添付は行いません。
３．申込数が多い場合は調整させていただく場合がございます。予めご了承ください。
４．メールマガジンで配信した記事は、J-LISホームページ上にも掲載いたします。
　　https://www.j-lis.go.jp/spd/ml/j-lis_mailmagazine_backnumber_r07.html
　　なお、当該ページは他の事業者様等も閲覧可能なページとなりますのでご留意ください。</t>
    <rPh sb="9" eb="10">
      <t>１</t>
    </rPh>
    <rPh sb="15" eb="16">
      <t>サン</t>
    </rPh>
    <rPh sb="68" eb="69">
      <t>サマ</t>
    </rPh>
    <rPh sb="131" eb="132">
      <t>シュウ</t>
    </rPh>
    <rPh sb="139" eb="141">
      <t>キボウ</t>
    </rPh>
    <rPh sb="142" eb="143">
      <t>ソ</t>
    </rPh>
    <rPh sb="197" eb="198">
      <t>アラカジ</t>
    </rPh>
    <rPh sb="200" eb="202">
      <t>リョウショウ</t>
    </rPh>
    <rPh sb="219" eb="221">
      <t>ハイシン</t>
    </rPh>
    <rPh sb="333" eb="334">
      <t>タ</t>
    </rPh>
    <rPh sb="335" eb="338">
      <t>ジギョウシャ</t>
    </rPh>
    <rPh sb="338" eb="339">
      <t>サマ</t>
    </rPh>
    <rPh sb="339" eb="34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</si>
</sst>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号&quot;"/>
    <numFmt numFmtId="177" formatCode="yyyy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77" fontId="3" fillId="0" borderId="3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3" borderId="3" xfId="0" applyNumberFormat="1" applyFont="1" applyFill="1" applyBorder="1">
      <alignment vertical="center"/>
    </xf>
    <xf numFmtId="177" fontId="3" fillId="3" borderId="4" xfId="0" applyNumberFormat="1" applyFont="1" applyFill="1" applyBorder="1">
      <alignment vertical="center"/>
    </xf>
    <xf numFmtId="0" fontId="2" fillId="0" borderId="0" xfId="0" applyFont="1" applyAlignment="1">
      <alignment vertical="center" readingOrder="1"/>
    </xf>
    <xf numFmtId="177" fontId="0" fillId="0" borderId="3" xfId="0" applyNumberFormat="1" applyBorder="1">
      <alignment vertical="center"/>
    </xf>
    <xf numFmtId="176" fontId="3" fillId="0" borderId="1" xfId="0" applyNumberFormat="1" applyFont="1" applyBorder="1">
      <alignment vertical="center"/>
    </xf>
    <xf numFmtId="177" fontId="0" fillId="3" borderId="3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8"/>
  <sheetViews>
    <sheetView tabSelected="1" zoomScale="115" zoomScaleNormal="115" workbookViewId="0">
      <selection activeCell="H9" sqref="H9"/>
    </sheetView>
  </sheetViews>
  <sheetFormatPr defaultRowHeight="13.5" x14ac:dyDescent="0.15"/>
  <cols>
    <col min="1" max="1" width="3.5" customWidth="1"/>
    <col min="2" max="2" width="26.875" customWidth="1"/>
    <col min="3" max="3" width="31.25" customWidth="1"/>
    <col min="4" max="4" width="9.125" customWidth="1"/>
    <col min="5" max="5" width="17.5" customWidth="1"/>
    <col min="6" max="6" width="4.5" customWidth="1"/>
  </cols>
  <sheetData>
    <row r="2" spans="2:6" ht="33" customHeight="1" x14ac:dyDescent="0.15">
      <c r="B2" s="6" t="s">
        <v>3</v>
      </c>
      <c r="C2" s="6"/>
      <c r="D2" s="6"/>
    </row>
    <row r="3" spans="2:6" ht="147.75" customHeight="1" x14ac:dyDescent="0.15">
      <c r="B3" s="13" t="s">
        <v>4</v>
      </c>
      <c r="C3" s="13"/>
      <c r="D3" s="13"/>
      <c r="E3" s="13"/>
      <c r="F3" s="13"/>
    </row>
    <row r="4" spans="2:6" ht="15.75" customHeight="1" x14ac:dyDescent="0.15">
      <c r="B4" s="1" t="s">
        <v>0</v>
      </c>
      <c r="C4" s="10" t="s">
        <v>1</v>
      </c>
      <c r="D4" s="11"/>
      <c r="E4" s="12" t="s">
        <v>2</v>
      </c>
      <c r="F4" s="12"/>
    </row>
    <row r="5" spans="2:6" x14ac:dyDescent="0.15">
      <c r="B5" s="8">
        <v>441</v>
      </c>
      <c r="C5" s="2">
        <v>46118</v>
      </c>
      <c r="D5" s="3" t="str">
        <f t="shared" ref="D5:D28" si="0">"("&amp; TEXT(C5,"aaa") &amp;")"</f>
        <v>(月)</v>
      </c>
      <c r="E5" s="7">
        <f>C5-6</f>
        <v>46112</v>
      </c>
      <c r="F5" s="3" t="str">
        <f t="shared" ref="F5:F28" si="1">"("&amp; TEXT(E5,"aaa") &amp;")"</f>
        <v>(火)</v>
      </c>
    </row>
    <row r="6" spans="2:6" x14ac:dyDescent="0.15">
      <c r="B6" s="8">
        <v>442</v>
      </c>
      <c r="C6" s="2">
        <f>C5+14</f>
        <v>46132</v>
      </c>
      <c r="D6" s="3" t="str">
        <f t="shared" si="0"/>
        <v>(月)</v>
      </c>
      <c r="E6" s="7">
        <f>C6-6</f>
        <v>46126</v>
      </c>
      <c r="F6" s="3" t="str">
        <f t="shared" si="1"/>
        <v>(火)</v>
      </c>
    </row>
    <row r="7" spans="2:6" x14ac:dyDescent="0.15">
      <c r="B7" s="8">
        <v>443</v>
      </c>
      <c r="C7" s="2">
        <v>46153</v>
      </c>
      <c r="D7" s="3" t="str">
        <f t="shared" si="0"/>
        <v>(月)</v>
      </c>
      <c r="E7" s="9">
        <v>46142</v>
      </c>
      <c r="F7" s="5" t="str">
        <f t="shared" si="1"/>
        <v>(木)</v>
      </c>
    </row>
    <row r="8" spans="2:6" x14ac:dyDescent="0.15">
      <c r="B8" s="8">
        <v>444</v>
      </c>
      <c r="C8" s="2">
        <f t="shared" ref="C8:C25" si="2">C7+14</f>
        <v>46167</v>
      </c>
      <c r="D8" s="3" t="str">
        <f t="shared" si="0"/>
        <v>(月)</v>
      </c>
      <c r="E8" s="7">
        <f>C8-6</f>
        <v>46161</v>
      </c>
      <c r="F8" s="3" t="str">
        <f t="shared" si="1"/>
        <v>(火)</v>
      </c>
    </row>
    <row r="9" spans="2:6" x14ac:dyDescent="0.15">
      <c r="B9" s="8">
        <v>445</v>
      </c>
      <c r="C9" s="2">
        <f t="shared" si="2"/>
        <v>46181</v>
      </c>
      <c r="D9" s="3" t="str">
        <f t="shared" si="0"/>
        <v>(月)</v>
      </c>
      <c r="E9" s="7">
        <f>C9-6</f>
        <v>46175</v>
      </c>
      <c r="F9" s="3" t="str">
        <f t="shared" si="1"/>
        <v>(火)</v>
      </c>
    </row>
    <row r="10" spans="2:6" x14ac:dyDescent="0.15">
      <c r="B10" s="8">
        <v>446</v>
      </c>
      <c r="C10" s="2">
        <f t="shared" si="2"/>
        <v>46195</v>
      </c>
      <c r="D10" s="3" t="str">
        <f t="shared" si="0"/>
        <v>(月)</v>
      </c>
      <c r="E10" s="7">
        <f>C10-6</f>
        <v>46189</v>
      </c>
      <c r="F10" s="3" t="str">
        <f t="shared" si="1"/>
        <v>(火)</v>
      </c>
    </row>
    <row r="11" spans="2:6" x14ac:dyDescent="0.15">
      <c r="B11" s="8">
        <v>447</v>
      </c>
      <c r="C11" s="2">
        <f t="shared" si="2"/>
        <v>46209</v>
      </c>
      <c r="D11" s="3" t="str">
        <f t="shared" si="0"/>
        <v>(月)</v>
      </c>
      <c r="E11" s="7">
        <f>C11-6</f>
        <v>46203</v>
      </c>
      <c r="F11" s="3" t="str">
        <f t="shared" si="1"/>
        <v>(火)</v>
      </c>
    </row>
    <row r="12" spans="2:6" x14ac:dyDescent="0.15">
      <c r="B12" s="8">
        <v>448</v>
      </c>
      <c r="C12" s="4">
        <v>46224</v>
      </c>
      <c r="D12" s="5" t="str">
        <f t="shared" si="0"/>
        <v>(火)</v>
      </c>
      <c r="E12" s="7">
        <f>C12-7</f>
        <v>46217</v>
      </c>
      <c r="F12" s="3" t="str">
        <f t="shared" si="1"/>
        <v>(火)</v>
      </c>
    </row>
    <row r="13" spans="2:6" x14ac:dyDescent="0.15">
      <c r="B13" s="8">
        <v>449</v>
      </c>
      <c r="C13" s="2">
        <f>C12+13</f>
        <v>46237</v>
      </c>
      <c r="D13" s="3" t="str">
        <f t="shared" si="0"/>
        <v>(月)</v>
      </c>
      <c r="E13" s="7">
        <f>C13-6</f>
        <v>46231</v>
      </c>
      <c r="F13" s="3" t="str">
        <f t="shared" si="1"/>
        <v>(火)</v>
      </c>
    </row>
    <row r="14" spans="2:6" x14ac:dyDescent="0.15">
      <c r="B14" s="8">
        <v>450</v>
      </c>
      <c r="C14" s="2">
        <f t="shared" si="2"/>
        <v>46251</v>
      </c>
      <c r="D14" s="3" t="str">
        <f t="shared" si="0"/>
        <v>(月)</v>
      </c>
      <c r="E14" s="9">
        <f>C14-7</f>
        <v>46244</v>
      </c>
      <c r="F14" s="5" t="str">
        <f t="shared" si="1"/>
        <v>(月)</v>
      </c>
    </row>
    <row r="15" spans="2:6" x14ac:dyDescent="0.15">
      <c r="B15" s="8">
        <v>451</v>
      </c>
      <c r="C15" s="2">
        <v>46272</v>
      </c>
      <c r="D15" s="3" t="str">
        <f t="shared" si="0"/>
        <v>(月)</v>
      </c>
      <c r="E15" s="7">
        <f>C15-6</f>
        <v>46266</v>
      </c>
      <c r="F15" s="3" t="str">
        <f t="shared" si="1"/>
        <v>(火)</v>
      </c>
    </row>
    <row r="16" spans="2:6" x14ac:dyDescent="0.15">
      <c r="B16" s="8">
        <v>452</v>
      </c>
      <c r="C16" s="2">
        <v>46293</v>
      </c>
      <c r="D16" s="3" t="str">
        <f t="shared" si="0"/>
        <v>(月)</v>
      </c>
      <c r="E16" s="9">
        <v>46282</v>
      </c>
      <c r="F16" s="5" t="str">
        <f t="shared" si="1"/>
        <v>(木)</v>
      </c>
    </row>
    <row r="17" spans="2:6" x14ac:dyDescent="0.15">
      <c r="B17" s="8">
        <v>453</v>
      </c>
      <c r="C17" s="4">
        <v>46308</v>
      </c>
      <c r="D17" s="5" t="str">
        <f t="shared" si="0"/>
        <v>(火)</v>
      </c>
      <c r="E17" s="7">
        <v>46301</v>
      </c>
      <c r="F17" s="3" t="str">
        <f t="shared" si="1"/>
        <v>(火)</v>
      </c>
    </row>
    <row r="18" spans="2:6" x14ac:dyDescent="0.15">
      <c r="B18" s="8">
        <v>454</v>
      </c>
      <c r="C18" s="2">
        <v>46321</v>
      </c>
      <c r="D18" s="3" t="str">
        <f t="shared" si="0"/>
        <v>(月)</v>
      </c>
      <c r="E18" s="7">
        <f>C18-6</f>
        <v>46315</v>
      </c>
      <c r="F18" s="3" t="str">
        <f t="shared" si="1"/>
        <v>(火)</v>
      </c>
    </row>
    <row r="19" spans="2:6" x14ac:dyDescent="0.15">
      <c r="B19" s="8">
        <v>455</v>
      </c>
      <c r="C19" s="2">
        <v>46335</v>
      </c>
      <c r="D19" s="3" t="str">
        <f t="shared" si="0"/>
        <v>(月)</v>
      </c>
      <c r="E19" s="9">
        <f>C19-7</f>
        <v>46328</v>
      </c>
      <c r="F19" s="5" t="str">
        <f t="shared" si="1"/>
        <v>(月)</v>
      </c>
    </row>
    <row r="20" spans="2:6" x14ac:dyDescent="0.15">
      <c r="B20" s="8">
        <v>456</v>
      </c>
      <c r="C20" s="4">
        <v>46350</v>
      </c>
      <c r="D20" s="5" t="str">
        <f t="shared" si="0"/>
        <v>(火)</v>
      </c>
      <c r="E20" s="7">
        <f>C20-7</f>
        <v>46343</v>
      </c>
      <c r="F20" s="3" t="str">
        <f t="shared" si="1"/>
        <v>(火)</v>
      </c>
    </row>
    <row r="21" spans="2:6" x14ac:dyDescent="0.15">
      <c r="B21" s="8">
        <v>457</v>
      </c>
      <c r="C21" s="2">
        <f>C20+13</f>
        <v>46363</v>
      </c>
      <c r="D21" s="3" t="str">
        <f t="shared" si="0"/>
        <v>(月)</v>
      </c>
      <c r="E21" s="7">
        <f>C21-6</f>
        <v>46357</v>
      </c>
      <c r="F21" s="3" t="str">
        <f t="shared" si="1"/>
        <v>(火)</v>
      </c>
    </row>
    <row r="22" spans="2:6" x14ac:dyDescent="0.15">
      <c r="B22" s="8">
        <v>458</v>
      </c>
      <c r="C22" s="2">
        <f t="shared" si="2"/>
        <v>46377</v>
      </c>
      <c r="D22" s="3" t="str">
        <f t="shared" si="0"/>
        <v>(月)</v>
      </c>
      <c r="E22" s="7">
        <f>C22-6</f>
        <v>46371</v>
      </c>
      <c r="F22" s="3" t="str">
        <f t="shared" si="1"/>
        <v>(火)</v>
      </c>
    </row>
    <row r="23" spans="2:6" x14ac:dyDescent="0.15">
      <c r="B23" s="8">
        <v>459</v>
      </c>
      <c r="C23" s="4">
        <v>46399</v>
      </c>
      <c r="D23" s="5" t="str">
        <f t="shared" si="0"/>
        <v>(火)</v>
      </c>
      <c r="E23" s="7">
        <f>C23-7</f>
        <v>46392</v>
      </c>
      <c r="F23" s="3" t="str">
        <f t="shared" si="1"/>
        <v>(火)</v>
      </c>
    </row>
    <row r="24" spans="2:6" x14ac:dyDescent="0.15">
      <c r="B24" s="8">
        <v>460</v>
      </c>
      <c r="C24" s="2">
        <f>C23+13</f>
        <v>46412</v>
      </c>
      <c r="D24" s="3" t="str">
        <f t="shared" si="0"/>
        <v>(月)</v>
      </c>
      <c r="E24" s="7">
        <f>C24-6</f>
        <v>46406</v>
      </c>
      <c r="F24" s="3" t="str">
        <f t="shared" si="1"/>
        <v>(火)</v>
      </c>
    </row>
    <row r="25" spans="2:6" x14ac:dyDescent="0.15">
      <c r="B25" s="8">
        <v>461</v>
      </c>
      <c r="C25" s="2">
        <f t="shared" si="2"/>
        <v>46426</v>
      </c>
      <c r="D25" s="3" t="str">
        <f t="shared" si="0"/>
        <v>(月)</v>
      </c>
      <c r="E25" s="7">
        <f>C25-6</f>
        <v>46420</v>
      </c>
      <c r="F25" s="3" t="str">
        <f t="shared" si="1"/>
        <v>(火)</v>
      </c>
    </row>
    <row r="26" spans="2:6" x14ac:dyDescent="0.15">
      <c r="B26" s="8">
        <v>462</v>
      </c>
      <c r="C26" s="2">
        <f>C25+14</f>
        <v>46440</v>
      </c>
      <c r="D26" s="3" t="str">
        <f t="shared" si="0"/>
        <v>(月)</v>
      </c>
      <c r="E26" s="7">
        <f>C26-6</f>
        <v>46434</v>
      </c>
      <c r="F26" s="3" t="str">
        <f t="shared" si="1"/>
        <v>(火)</v>
      </c>
    </row>
    <row r="27" spans="2:6" x14ac:dyDescent="0.15">
      <c r="B27" s="8">
        <v>463</v>
      </c>
      <c r="C27" s="2">
        <f>C26+14</f>
        <v>46454</v>
      </c>
      <c r="D27" s="3" t="str">
        <f t="shared" si="0"/>
        <v>(月)</v>
      </c>
      <c r="E27" s="7">
        <f>C27-6</f>
        <v>46448</v>
      </c>
      <c r="F27" s="3" t="str">
        <f t="shared" si="1"/>
        <v>(火)</v>
      </c>
    </row>
    <row r="28" spans="2:6" x14ac:dyDescent="0.15">
      <c r="B28" s="8">
        <v>464</v>
      </c>
      <c r="C28" s="4">
        <f>C27+15</f>
        <v>46469</v>
      </c>
      <c r="D28" s="5" t="str">
        <f t="shared" si="0"/>
        <v>(火)</v>
      </c>
      <c r="E28" s="7">
        <f>C28-7</f>
        <v>46462</v>
      </c>
      <c r="F28" s="3" t="str">
        <f t="shared" si="1"/>
        <v>(火)</v>
      </c>
    </row>
  </sheetData>
  <mergeCells count="3">
    <mergeCell ref="C4:D4"/>
    <mergeCell ref="E4:F4"/>
    <mergeCell ref="B3:F3"/>
  </mergeCells>
  <phoneticPr fontId="1"/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219465990BE44C8FBA7973F6CD9421" ma:contentTypeVersion="13" ma:contentTypeDescription="新しいドキュメントを作成します。" ma:contentTypeScope="" ma:versionID="777a67f5b25c87d595e80fbb46b4aad5">
  <xsd:schema xmlns:xsd="http://www.w3.org/2001/XMLSchema" xmlns:xs="http://www.w3.org/2001/XMLSchema" xmlns:p="http://schemas.microsoft.com/office/2006/metadata/properties" xmlns:ns2="39d59792-e279-49c0-92c7-19aee1e84786" xmlns:ns3="e978f05f-62cd-4c26-9936-c5e84b87c518" targetNamespace="http://schemas.microsoft.com/office/2006/metadata/properties" ma:root="true" ma:fieldsID="202191bd1f8ea554036506c9552e148d" ns2:_="" ns3:_="">
    <xsd:import namespace="39d59792-e279-49c0-92c7-19aee1e84786"/>
    <xsd:import namespace="e978f05f-62cd-4c26-9936-c5e84b87c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59792-e279-49c0-92c7-19aee1e84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6378fd6-d476-4db8-83a3-b35ecbe54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8f05f-62cd-4c26-9936-c5e84b87c51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9a500c-3312-4ab0-bc9e-c8f13c8088ec}" ma:internalName="TaxCatchAll" ma:showField="CatchAllData" ma:web="e978f05f-62cd-4c26-9936-c5e84b87c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d59792-e279-49c0-92c7-19aee1e84786">
      <Terms xmlns="http://schemas.microsoft.com/office/infopath/2007/PartnerControls"/>
    </lcf76f155ced4ddcb4097134ff3c332f>
    <TaxCatchAll xmlns="e978f05f-62cd-4c26-9936-c5e84b87c5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2C1F07-6EB7-4AD5-B388-597BAF7DB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59792-e279-49c0-92c7-19aee1e84786"/>
    <ds:schemaRef ds:uri="e978f05f-62cd-4c26-9936-c5e84b87c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FD294-D580-405E-8A33-D95D87D84BA4}">
  <ds:schemaRefs>
    <ds:schemaRef ds:uri="http://schemas.microsoft.com/office/2006/metadata/properties"/>
    <ds:schemaRef ds:uri="http://schemas.microsoft.com/office/infopath/2007/PartnerControls"/>
    <ds:schemaRef ds:uri="8af92668-87b9-431b-9810-0de7b5f9267a"/>
    <ds:schemaRef ds:uri="78148b96-b4c0-487f-b0e5-21a9222571c2"/>
    <ds:schemaRef ds:uri="39d59792-e279-49c0-92c7-19aee1e84786"/>
    <ds:schemaRef ds:uri="e978f05f-62cd-4c26-9936-c5e84b87c518"/>
  </ds:schemaRefs>
</ds:datastoreItem>
</file>

<file path=customXml/itemProps3.xml><?xml version="1.0" encoding="utf-8"?>
<ds:datastoreItem xmlns:ds="http://schemas.openxmlformats.org/officeDocument/2006/customXml" ds:itemID="{F0F1A091-788C-48B2-8BDA-185A06C5D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スケジュール</vt:lpstr>
      <vt:lpstr>スケジュール!Print_Area</vt:lpstr>
    </vt:vector>
  </TitlesOfParts>
  <Company>j-lis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雅也</dc:creator>
  <cp:lastModifiedBy>梅田 翔一</cp:lastModifiedBy>
  <cp:lastPrinted>2023-12-06T05:58:30Z</cp:lastPrinted>
  <dcterms:created xsi:type="dcterms:W3CDTF">2017-04-05T02:28:11Z</dcterms:created>
  <dcterms:modified xsi:type="dcterms:W3CDTF">2026-03-24T05:20:34Z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2025-01-15T00:18:29Z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1e5b7e04-1c5c-4e51-9a2d-250f96632e67</vt:lpwstr>
  </property>
  <property fmtid="{D5CDD505-2E9C-101B-9397-08002B2CF9AE}" pid="7" name="MSIP_Label_defa4170-0d19-0005-0004-bc88714345d2_ActionId">
    <vt:lpwstr>c8095174-ee1f-4d0e-9994-0af26be6c95b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0x010100AB219465990BE44C8FBA7973F6CD9421</vt:lpwstr>
  </property>
  <property fmtid="{D5CDD505-2E9C-101B-9397-08002B2CF9AE}" pid="10" name="MediaServiceImageTags">
    <vt:lpwstr/>
  </property>
</Properties>
</file>